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licharek\Documents\"/>
    </mc:Choice>
  </mc:AlternateContent>
  <bookViews>
    <workbookView xWindow="0" yWindow="0" windowWidth="50100" windowHeight="12510" activeTab="1"/>
  </bookViews>
  <sheets>
    <sheet name="Podmínky" sheetId="7" r:id="rId1"/>
    <sheet name="ICT-tonery" sheetId="10" r:id="rId2"/>
  </sheets>
  <calcPr calcId="162913"/>
</workbook>
</file>

<file path=xl/calcChain.xml><?xml version="1.0" encoding="utf-8"?>
<calcChain xmlns="http://schemas.openxmlformats.org/spreadsheetml/2006/main">
  <c r="T16" i="10" l="1"/>
  <c r="R12" i="10" l="1"/>
  <c r="T12" i="10" s="1"/>
  <c r="R13" i="10"/>
  <c r="T13" i="10" s="1"/>
  <c r="R14" i="10"/>
  <c r="T14" i="10" s="1"/>
  <c r="R15" i="10"/>
  <c r="T15" i="10" s="1"/>
  <c r="R4" i="10" l="1"/>
  <c r="T4" i="10" s="1"/>
  <c r="R5" i="10"/>
  <c r="T5" i="10" s="1"/>
  <c r="R6" i="10"/>
  <c r="T6" i="10" s="1"/>
  <c r="R7" i="10"/>
  <c r="T7" i="10" s="1"/>
  <c r="R8" i="10"/>
  <c r="T8" i="10" s="1"/>
  <c r="R9" i="10"/>
  <c r="T9" i="10" s="1"/>
  <c r="R10" i="10"/>
  <c r="T10" i="10" s="1"/>
  <c r="R11" i="10"/>
  <c r="T11" i="10" s="1"/>
</calcChain>
</file>

<file path=xl/sharedStrings.xml><?xml version="1.0" encoding="utf-8"?>
<sst xmlns="http://schemas.openxmlformats.org/spreadsheetml/2006/main" count="120" uniqueCount="77">
  <si>
    <t>MJ</t>
  </si>
  <si>
    <t>ks</t>
  </si>
  <si>
    <t>Ústředí</t>
  </si>
  <si>
    <t>Praha</t>
  </si>
  <si>
    <t>Brno</t>
  </si>
  <si>
    <t>Pardubice</t>
  </si>
  <si>
    <t>Hradec Králové</t>
  </si>
  <si>
    <t>Jihlava</t>
  </si>
  <si>
    <t>Karlovy Vary</t>
  </si>
  <si>
    <t>Liberec</t>
  </si>
  <si>
    <t>Olomouc</t>
  </si>
  <si>
    <t>Ostrava</t>
  </si>
  <si>
    <t>Plzeň</t>
  </si>
  <si>
    <t>Střední Čechy</t>
  </si>
  <si>
    <t>Ústí nad Labem</t>
  </si>
  <si>
    <t>Zlín</t>
  </si>
  <si>
    <t>České Budějovice</t>
  </si>
  <si>
    <t>Zadávací podmínky:</t>
  </si>
  <si>
    <t>Požadavky na zpracování a členění nabídky:</t>
  </si>
  <si>
    <t>Adresa dodání</t>
  </si>
  <si>
    <t>Kontaktní osoba</t>
  </si>
  <si>
    <r>
      <t xml:space="preserve">Česká školní inspekce - Pražský inspektorát, Arabská 683, </t>
    </r>
    <r>
      <rPr>
        <b/>
        <sz val="11"/>
        <color theme="1"/>
        <rFont val="Calibri"/>
        <family val="2"/>
        <charset val="238"/>
        <scheme val="minor"/>
      </rPr>
      <t>Praha 6</t>
    </r>
  </si>
  <si>
    <r>
      <t xml:space="preserve">Česká školní inspekce - Středočeský inspektorát, Arabská 683, 160 66 </t>
    </r>
    <r>
      <rPr>
        <b/>
        <sz val="11"/>
        <color theme="1"/>
        <rFont val="Calibri"/>
        <family val="2"/>
        <charset val="238"/>
        <scheme val="minor"/>
      </rPr>
      <t>Praha 6</t>
    </r>
  </si>
  <si>
    <r>
      <t xml:space="preserve">Česká školní inspekce, Koperníkova 26, 301 00 </t>
    </r>
    <r>
      <rPr>
        <b/>
        <sz val="11"/>
        <color theme="1"/>
        <rFont val="Calibri"/>
        <family val="2"/>
        <charset val="238"/>
        <scheme val="minor"/>
      </rPr>
      <t>Plzeň</t>
    </r>
  </si>
  <si>
    <r>
      <t xml:space="preserve">Česká školní inspekce, Kollárova 15, 360 09 </t>
    </r>
    <r>
      <rPr>
        <b/>
        <sz val="11"/>
        <color theme="1"/>
        <rFont val="Calibri"/>
        <family val="2"/>
        <charset val="238"/>
        <scheme val="minor"/>
      </rPr>
      <t>Karlovy Vary</t>
    </r>
  </si>
  <si>
    <r>
      <t xml:space="preserve">Česká školní inspekce, W. Churchilla 6/1348, 400 01 </t>
    </r>
    <r>
      <rPr>
        <b/>
        <sz val="11"/>
        <color theme="1"/>
        <rFont val="Calibri"/>
        <family val="2"/>
        <charset val="238"/>
        <scheme val="minor"/>
      </rPr>
      <t>Ústí nad Labem</t>
    </r>
  </si>
  <si>
    <r>
      <t xml:space="preserve">Česká školní inspekce, Masarykova 801/28, 460 01 </t>
    </r>
    <r>
      <rPr>
        <b/>
        <sz val="11"/>
        <color theme="1"/>
        <rFont val="Calibri"/>
        <family val="2"/>
        <charset val="238"/>
        <scheme val="minor"/>
      </rPr>
      <t>Liberec</t>
    </r>
  </si>
  <si>
    <r>
      <t xml:space="preserve">Česká školní inspekce, Dukelská 23, 370 01 </t>
    </r>
    <r>
      <rPr>
        <b/>
        <sz val="11"/>
        <color theme="1"/>
        <rFont val="Calibri"/>
        <family val="2"/>
        <charset val="238"/>
        <scheme val="minor"/>
      </rPr>
      <t>České Budějiovice</t>
    </r>
  </si>
  <si>
    <r>
      <t xml:space="preserve">Česká školní inspekce, Wonkova 1142, 500 02 </t>
    </r>
    <r>
      <rPr>
        <b/>
        <sz val="11"/>
        <color theme="1"/>
        <rFont val="Calibri"/>
        <family val="2"/>
        <charset val="238"/>
        <scheme val="minor"/>
      </rPr>
      <t>Hradec Králové</t>
    </r>
  </si>
  <si>
    <r>
      <t xml:space="preserve">Česká školní inspekce, Zborovská 3, 586 01 </t>
    </r>
    <r>
      <rPr>
        <b/>
        <sz val="11"/>
        <color theme="1"/>
        <rFont val="Calibri"/>
        <family val="2"/>
        <charset val="238"/>
        <scheme val="minor"/>
      </rPr>
      <t>Jihlava</t>
    </r>
  </si>
  <si>
    <r>
      <t xml:space="preserve">Česká školní inspekce, Křížová 22, 603 00 </t>
    </r>
    <r>
      <rPr>
        <b/>
        <sz val="11"/>
        <color theme="1"/>
        <rFont val="Calibri"/>
        <family val="2"/>
        <charset val="238"/>
        <scheme val="minor"/>
      </rPr>
      <t>Brno</t>
    </r>
  </si>
  <si>
    <r>
      <t xml:space="preserve">Česká školní inspekce, Wellnerova 25, 779 00 </t>
    </r>
    <r>
      <rPr>
        <b/>
        <sz val="11"/>
        <color theme="1"/>
        <rFont val="Calibri"/>
        <family val="2"/>
        <charset val="238"/>
        <scheme val="minor"/>
      </rPr>
      <t>Olomouc</t>
    </r>
  </si>
  <si>
    <r>
      <t xml:space="preserve">Česká školní inspekce, Matiční 20, 702 00 </t>
    </r>
    <r>
      <rPr>
        <b/>
        <sz val="11"/>
        <color theme="1"/>
        <rFont val="Calibri"/>
        <family val="2"/>
        <charset val="238"/>
        <scheme val="minor"/>
      </rPr>
      <t>Ostrava</t>
    </r>
  </si>
  <si>
    <r>
      <t xml:space="preserve">Česká školní inspekce, Zarámí 88, P.O.Box 225, 760 01 </t>
    </r>
    <r>
      <rPr>
        <b/>
        <sz val="11"/>
        <color theme="1"/>
        <rFont val="Calibri"/>
        <family val="2"/>
        <charset val="238"/>
        <scheme val="minor"/>
      </rPr>
      <t>Zlín</t>
    </r>
  </si>
  <si>
    <r>
      <t>Česká školní inspekce, Fráni Šrámka 37, 150 21</t>
    </r>
    <r>
      <rPr>
        <b/>
        <sz val="11"/>
        <color theme="1"/>
        <rFont val="Calibri"/>
        <family val="2"/>
        <charset val="238"/>
        <scheme val="minor"/>
      </rPr>
      <t xml:space="preserve"> Praha 5</t>
    </r>
  </si>
  <si>
    <r>
      <rPr>
        <b/>
        <sz val="14"/>
        <color theme="1"/>
        <rFont val="Calibri"/>
        <family val="2"/>
        <charset val="238"/>
        <scheme val="minor"/>
      </rPr>
      <t xml:space="preserve">Adresy míst plnění </t>
    </r>
    <r>
      <rPr>
        <sz val="14"/>
        <color theme="1"/>
        <rFont val="Calibri"/>
        <family val="2"/>
        <charset val="238"/>
        <scheme val="minor"/>
      </rPr>
      <t xml:space="preserve">(viz sloupce s počty kusů zboží v jednotlivých objednávkových listech) a </t>
    </r>
    <r>
      <rPr>
        <b/>
        <sz val="14"/>
        <color theme="1"/>
        <rFont val="Calibri"/>
        <family val="2"/>
        <charset val="238"/>
        <scheme val="minor"/>
      </rPr>
      <t>kontaktní osoby pro převzetí dodávk</t>
    </r>
    <r>
      <rPr>
        <sz val="14"/>
        <color theme="1"/>
        <rFont val="Calibri"/>
        <family val="2"/>
        <charset val="238"/>
        <scheme val="minor"/>
      </rPr>
      <t>y</t>
    </r>
  </si>
  <si>
    <t>2. Samostatná fakturace pro jednotlivá odběrná místa.</t>
  </si>
  <si>
    <t>Celková cena s DPH</t>
  </si>
  <si>
    <t>Jednotková cena s DPH</t>
  </si>
  <si>
    <r>
      <t xml:space="preserve">TONERY - </t>
    </r>
    <r>
      <rPr>
        <b/>
        <sz val="11"/>
        <color rgb="FFFF0000"/>
        <rFont val="Calibri"/>
        <family val="2"/>
        <charset val="238"/>
        <scheme val="minor"/>
      </rPr>
      <t>pouze originální, pokud není v příslušném řádku uvedeno jinak</t>
    </r>
  </si>
  <si>
    <t>Název zboží</t>
  </si>
  <si>
    <r>
      <t xml:space="preserve">3. Dodání zboží do 14 dní po odeslání závazné objednávky - dodací listy fyzicky přiložte ke zboží, a elektronicky všechny zašlete v den expedice na adresu </t>
    </r>
    <r>
      <rPr>
        <b/>
        <sz val="14"/>
        <color rgb="FF00B0F0"/>
        <rFont val="Calibri"/>
        <family val="2"/>
        <charset val="238"/>
        <scheme val="minor"/>
      </rPr>
      <t>lenka.nebrenska@csicr.cz</t>
    </r>
    <r>
      <rPr>
        <sz val="14"/>
        <color theme="1"/>
        <rFont val="Calibri"/>
        <family val="2"/>
        <charset val="238"/>
        <scheme val="minor"/>
      </rPr>
      <t>.</t>
    </r>
  </si>
  <si>
    <t>Ivo Chmeler, mobil: 606 034 577 , ivo.chmeler@csicr.cz</t>
  </si>
  <si>
    <t>Galašová Ivana, mobil.: 607 005 369 , Ivana.Galasova@csicr.cz</t>
  </si>
  <si>
    <t>Říkovská Romana, tel. 543 541 257, romana.rikovska@csicr.cz</t>
  </si>
  <si>
    <t>Mauerová Drahomíra, mobil: 607 006 709, drahomira.mauerova@csicr.cz</t>
  </si>
  <si>
    <t>Brožková Lenka, mobil: 607 764 788, lenka.brozkova@csicr.cz</t>
  </si>
  <si>
    <t>Hlaváčková Miroslava, mobil: 607 005 340, miroslava.hlavackova@csicr.cz</t>
  </si>
  <si>
    <t>Krausová Ivana, mobil: 728 868 147, ivana.krausova@csicr.cz</t>
  </si>
  <si>
    <t>Rádlová Karla, mobil: 607 005 283, karla.radlova@csicr.cz</t>
  </si>
  <si>
    <t>Gujdová Denisa, mobil:  607 005 462, denisa.gujdova@csicr.cz</t>
  </si>
  <si>
    <t>Čuková Jana, mobil: 723 576 318, jana.cukova@csicr.cz</t>
  </si>
  <si>
    <t>Havlíková Alena, mobil: 723 447 341, alena.havlikova@csicr.cz</t>
  </si>
  <si>
    <t>Fránová Šárka, mobil: 728 947 118, sarka.franova@csicr.cz</t>
  </si>
  <si>
    <t>Antony Irena, mobil: 728 856 652, irena.antony@csicr.cz</t>
  </si>
  <si>
    <t>Marschnerová Zuzana, mobil: 607 005 319, zuzana.marschnerova@csicr.cz</t>
  </si>
  <si>
    <t>Mikešová Lenka, mobil: 723 445 600, lenka.mikesova@csicr.cz</t>
  </si>
  <si>
    <t>1. Dodání požadovaného zboží do míst specifikovananých na listu ICT-tonery podle níže uvedeného adresáře.</t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</si>
  <si>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bizhub C220 - TN216 M </t>
    </r>
    <r>
      <rPr>
        <sz val="11"/>
        <color theme="1"/>
        <rFont val="Calibri"/>
        <family val="2"/>
        <charset val="238"/>
        <scheme val="minor"/>
      </rPr>
      <t xml:space="preserve">(min. </t>
    </r>
    <r>
      <rPr>
        <sz val="11"/>
        <color rgb="FFFF0000"/>
        <rFont val="Calibri"/>
        <family val="2"/>
        <charset val="238"/>
        <scheme val="minor"/>
      </rPr>
      <t>26 000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</si>
  <si>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bizhub C220 - TN216 K (</t>
    </r>
    <r>
      <rPr>
        <sz val="11"/>
        <color theme="1"/>
        <rFont val="Calibri"/>
        <family val="2"/>
        <charset val="238"/>
        <scheme val="minor"/>
      </rPr>
      <t xml:space="preserve">min. </t>
    </r>
    <r>
      <rPr>
        <sz val="11"/>
        <color rgb="FFFF0000"/>
        <rFont val="Calibri"/>
        <family val="2"/>
        <charset val="238"/>
        <scheme val="minor"/>
      </rPr>
      <t>29 000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</si>
  <si>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bizhub C220 - TN216 C </t>
    </r>
    <r>
      <rPr>
        <sz val="11"/>
        <color theme="1"/>
        <rFont val="Calibri"/>
        <family val="2"/>
        <charset val="238"/>
        <scheme val="minor"/>
      </rPr>
      <t xml:space="preserve">(min. </t>
    </r>
    <r>
      <rPr>
        <sz val="11"/>
        <color rgb="FFFF0000"/>
        <rFont val="Calibri"/>
        <family val="2"/>
        <charset val="238"/>
        <scheme val="minor"/>
      </rPr>
      <t>26 000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</si>
  <si>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bizhub C220 - TN216 Y </t>
    </r>
    <r>
      <rPr>
        <sz val="11"/>
        <color theme="1"/>
        <rFont val="Calibri"/>
        <family val="2"/>
        <charset val="238"/>
        <scheme val="minor"/>
      </rPr>
      <t xml:space="preserve">(min. </t>
    </r>
    <r>
      <rPr>
        <sz val="11"/>
        <color rgb="FFFF0000"/>
        <rFont val="Calibri"/>
        <family val="2"/>
        <charset val="238"/>
        <scheme val="minor"/>
      </rPr>
      <t>26 000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</si>
  <si>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bizhub C224 - TN321 K </t>
    </r>
    <r>
      <rPr>
        <sz val="11"/>
        <color theme="1"/>
        <rFont val="Calibri"/>
        <family val="2"/>
        <charset val="238"/>
        <scheme val="minor"/>
      </rPr>
      <t xml:space="preserve">(min. </t>
    </r>
    <r>
      <rPr>
        <sz val="11"/>
        <color rgb="FFFF0000"/>
        <rFont val="Calibri"/>
        <family val="2"/>
        <charset val="238"/>
        <scheme val="minor"/>
      </rPr>
      <t>27 000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</si>
  <si>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bizhub C224 - TN321 M </t>
    </r>
    <r>
      <rPr>
        <sz val="11"/>
        <color theme="1"/>
        <rFont val="Calibri"/>
        <family val="2"/>
        <charset val="238"/>
        <scheme val="minor"/>
      </rPr>
      <t xml:space="preserve">(min. </t>
    </r>
    <r>
      <rPr>
        <sz val="11"/>
        <color rgb="FFFF0000"/>
        <rFont val="Calibri"/>
        <family val="2"/>
        <charset val="238"/>
        <scheme val="minor"/>
      </rPr>
      <t>25 000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</si>
  <si>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bizhub C224 - TN321 C </t>
    </r>
    <r>
      <rPr>
        <sz val="11"/>
        <color theme="1"/>
        <rFont val="Calibri"/>
        <family val="2"/>
        <charset val="238"/>
        <scheme val="minor"/>
      </rPr>
      <t>(min.</t>
    </r>
    <r>
      <rPr>
        <sz val="11"/>
        <color rgb="FFFF0000"/>
        <rFont val="Calibri"/>
        <family val="2"/>
        <charset val="238"/>
        <scheme val="minor"/>
      </rPr>
      <t xml:space="preserve"> 25 000 </t>
    </r>
    <r>
      <rPr>
        <sz val="11"/>
        <color theme="1"/>
        <rFont val="Calibri"/>
        <family val="2"/>
        <charset val="238"/>
        <scheme val="minor"/>
      </rPr>
      <t>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</si>
  <si>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bizhub C224 - TN321 Y </t>
    </r>
    <r>
      <rPr>
        <sz val="11"/>
        <color theme="1"/>
        <rFont val="Calibri"/>
        <family val="2"/>
        <charset val="238"/>
        <scheme val="minor"/>
      </rPr>
      <t xml:space="preserve">(min. </t>
    </r>
    <r>
      <rPr>
        <sz val="11"/>
        <color rgb="FFFF0000"/>
        <rFont val="Calibri"/>
        <family val="2"/>
        <charset val="238"/>
        <scheme val="minor"/>
      </rPr>
      <t>25 000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</si>
  <si>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t>Doplnění  cen na listu ICT-tonery a jeho vložení jako přílohy do nabídky.</t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</si>
  <si>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 bizhub C258 - TN324 Y</t>
    </r>
    <r>
      <rPr>
        <sz val="11"/>
        <color theme="1"/>
        <rFont val="Calibri"/>
        <family val="2"/>
        <charset val="238"/>
        <scheme val="minor"/>
      </rPr>
      <t xml:space="preserve"> (min </t>
    </r>
    <r>
      <rPr>
        <sz val="11"/>
        <color rgb="FFFF0000"/>
        <rFont val="Calibri"/>
        <family val="2"/>
        <charset val="238"/>
        <scheme val="minor"/>
      </rPr>
      <t>26 000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</si>
  <si>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 bizhub C258 - TN324 C</t>
    </r>
    <r>
      <rPr>
        <sz val="11"/>
        <color theme="1"/>
        <rFont val="Calibri"/>
        <family val="2"/>
        <charset val="238"/>
        <scheme val="minor"/>
      </rPr>
      <t xml:space="preserve"> (min </t>
    </r>
    <r>
      <rPr>
        <sz val="11"/>
        <color rgb="FFFF0000"/>
        <rFont val="Calibri"/>
        <family val="2"/>
        <charset val="238"/>
        <scheme val="minor"/>
      </rPr>
      <t>26 000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</si>
  <si>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 bizhub C258 - TN324 M</t>
    </r>
    <r>
      <rPr>
        <sz val="11"/>
        <color theme="1"/>
        <rFont val="Calibri"/>
        <family val="2"/>
        <charset val="238"/>
        <scheme val="minor"/>
      </rPr>
      <t xml:space="preserve"> (min </t>
    </r>
    <r>
      <rPr>
        <sz val="11"/>
        <color rgb="FFFF0000"/>
        <rFont val="Calibri"/>
        <family val="2"/>
        <charset val="238"/>
        <scheme val="minor"/>
      </rPr>
      <t>26 000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</si>
  <si>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Konica Minolta bizhub C258 - TN324 K</t>
    </r>
    <r>
      <rPr>
        <sz val="11"/>
        <color theme="1"/>
        <rFont val="Calibri"/>
        <family val="2"/>
        <charset val="238"/>
        <scheme val="minor"/>
      </rPr>
      <t xml:space="preserve"> (min. </t>
    </r>
    <r>
      <rPr>
        <sz val="11"/>
        <color rgb="FFFF0000"/>
        <rFont val="Calibri"/>
        <family val="2"/>
        <charset val="238"/>
        <scheme val="minor"/>
      </rPr>
      <t>28 000</t>
    </r>
    <r>
      <rPr>
        <sz val="11"/>
        <color theme="1"/>
        <rFont val="Calibri"/>
        <family val="2"/>
        <charset val="238"/>
        <scheme val="minor"/>
      </rPr>
      <t xml:space="preserve"> stran)</t>
    </r>
  </si>
  <si>
    <t>Celkem kusů</t>
  </si>
  <si>
    <t>kusů</t>
  </si>
  <si>
    <t>celkem</t>
  </si>
  <si>
    <t>Ústředí a inspektoráty</t>
  </si>
  <si>
    <r>
      <t xml:space="preserve">Česká školní inspekce, Sukova třída 1556, 530 02 </t>
    </r>
    <r>
      <rPr>
        <b/>
        <sz val="11"/>
        <color theme="1"/>
        <rFont val="Calibri"/>
        <family val="2"/>
        <charset val="238"/>
        <scheme val="minor"/>
      </rPr>
      <t>Pardubice</t>
    </r>
  </si>
  <si>
    <t>ČESKÁ ŠKOLNÍ INSPEKCE - PŘÍLOHA KUPNÍ SMLOUVY - Nákup tonerů do kopírovacích strojů 2017, ČŠIG-S-930/17 G42, čj. ČŠIG-5411/17-G42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</si>
</sst>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Arial CE"/>
      <charset val="238"/>
    </font>
    <font>
      <b/>
      <sz val="14"/>
      <color rgb="FF00B0F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Fill="1"/>
    <xf numFmtId="0" fontId="0" fillId="0" borderId="1" xfId="0" applyBorder="1"/>
    <xf numFmtId="0" fontId="0" fillId="0" borderId="0" xfId="0" applyAlignment="1">
      <alignment vertical="center"/>
    </xf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164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</xf>
    <xf numFmtId="0" fontId="0" fillId="0" borderId="6" xfId="0" applyFill="1" applyBorder="1" applyAlignment="1" applyProtection="1">
      <alignment horizontal="center"/>
    </xf>
    <xf numFmtId="0" fontId="0" fillId="0" borderId="9" xfId="0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</xf>
    <xf numFmtId="0" fontId="0" fillId="0" borderId="0" xfId="0" applyFill="1" applyProtection="1">
      <protection locked="0"/>
    </xf>
    <xf numFmtId="0" fontId="0" fillId="2" borderId="8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164" fontId="0" fillId="2" borderId="3" xfId="0" applyNumberFormat="1" applyFill="1" applyBorder="1" applyAlignment="1" applyProtection="1">
      <alignment horizontal="center"/>
      <protection locked="0"/>
    </xf>
    <xf numFmtId="164" fontId="0" fillId="0" borderId="2" xfId="0" applyNumberFormat="1" applyFill="1" applyBorder="1" applyAlignment="1" applyProtection="1">
      <alignment horizontal="center"/>
      <protection locked="0"/>
    </xf>
    <xf numFmtId="0" fontId="0" fillId="0" borderId="7" xfId="0" applyFont="1" applyFill="1" applyBorder="1" applyProtection="1"/>
    <xf numFmtId="164" fontId="0" fillId="0" borderId="0" xfId="0" applyNumberFormat="1" applyFill="1" applyProtection="1">
      <protection locked="0"/>
    </xf>
    <xf numFmtId="0" fontId="1" fillId="0" borderId="1" xfId="0" applyFont="1" applyBorder="1" applyAlignment="1">
      <alignment horizontal="center" vertical="center"/>
    </xf>
    <xf numFmtId="0" fontId="12" fillId="0" borderId="0" xfId="0" applyFont="1"/>
    <xf numFmtId="0" fontId="14" fillId="0" borderId="0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Protection="1"/>
    <xf numFmtId="0" fontId="0" fillId="2" borderId="5" xfId="0" applyFill="1" applyBorder="1" applyAlignment="1" applyProtection="1">
      <alignment horizontal="center"/>
    </xf>
    <xf numFmtId="0" fontId="14" fillId="0" borderId="4" xfId="0" applyFont="1" applyFill="1" applyBorder="1" applyAlignment="1" applyProtection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/>
    <xf numFmtId="0" fontId="14" fillId="0" borderId="1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14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/>
    </xf>
    <xf numFmtId="0" fontId="0" fillId="0" borderId="17" xfId="0" applyFill="1" applyBorder="1" applyAlignment="1" applyProtection="1">
      <alignment horizontal="center"/>
    </xf>
    <xf numFmtId="164" fontId="0" fillId="0" borderId="18" xfId="0" applyNumberFormat="1" applyFill="1" applyBorder="1" applyAlignment="1" applyProtection="1">
      <alignment horizontal="center"/>
      <protection locked="0"/>
    </xf>
    <xf numFmtId="164" fontId="0" fillId="0" borderId="4" xfId="0" applyNumberFormat="1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/>
    <xf numFmtId="0" fontId="0" fillId="0" borderId="1" xfId="0" applyBorder="1" applyAlignment="1" applyProtection="1">
      <protection locked="0"/>
    </xf>
    <xf numFmtId="0" fontId="0" fillId="0" borderId="1" xfId="0" applyBorder="1" applyAlignment="1"/>
    <xf numFmtId="0" fontId="0" fillId="3" borderId="11" xfId="0" applyFill="1" applyBorder="1" applyAlignment="1"/>
    <xf numFmtId="0" fontId="0" fillId="0" borderId="12" xfId="0" applyBorder="1" applyAlignment="1"/>
    <xf numFmtId="0" fontId="0" fillId="0" borderId="11" xfId="0" applyBorder="1" applyAlignment="1"/>
    <xf numFmtId="0" fontId="0" fillId="0" borderId="7" xfId="0" applyBorder="1" applyAlignment="1"/>
    <xf numFmtId="0" fontId="0" fillId="0" borderId="11" xfId="0" applyBorder="1" applyAlignment="1" applyProtection="1"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B2" sqref="B2:O2"/>
    </sheetView>
  </sheetViews>
  <sheetFormatPr defaultRowHeight="15" x14ac:dyDescent="0.25"/>
  <cols>
    <col min="1" max="1" width="5" customWidth="1"/>
    <col min="3" max="3" width="11.85546875" customWidth="1"/>
    <col min="11" max="11" width="4.85546875" customWidth="1"/>
    <col min="12" max="12" width="65.7109375" customWidth="1"/>
  </cols>
  <sheetData>
    <row r="1" spans="1:12" ht="15.75" x14ac:dyDescent="0.25">
      <c r="A1" s="1"/>
    </row>
    <row r="2" spans="1:12" s="8" customFormat="1" ht="23.25" x14ac:dyDescent="0.35">
      <c r="B2" s="9" t="s">
        <v>76</v>
      </c>
    </row>
    <row r="4" spans="1:12" s="6" customFormat="1" ht="21" x14ac:dyDescent="0.35">
      <c r="B4" s="7" t="s">
        <v>17</v>
      </c>
    </row>
    <row r="5" spans="1:12" s="5" customFormat="1" ht="18.75" x14ac:dyDescent="0.3">
      <c r="B5" s="5" t="s">
        <v>57</v>
      </c>
    </row>
    <row r="6" spans="1:12" s="5" customFormat="1" ht="18.75" x14ac:dyDescent="0.3">
      <c r="B6" s="5" t="s">
        <v>36</v>
      </c>
    </row>
    <row r="7" spans="1:12" s="5" customFormat="1" ht="18.75" x14ac:dyDescent="0.3">
      <c r="B7" s="5" t="s">
        <v>41</v>
      </c>
    </row>
    <row r="8" spans="1:12" s="4" customFormat="1" ht="18.75" x14ac:dyDescent="0.3">
      <c r="B8" s="5"/>
    </row>
    <row r="9" spans="1:12" s="6" customFormat="1" ht="21" x14ac:dyDescent="0.35">
      <c r="B9" s="7" t="s">
        <v>18</v>
      </c>
    </row>
    <row r="10" spans="1:12" s="5" customFormat="1" ht="18.75" x14ac:dyDescent="0.3">
      <c r="B10" s="23" t="s">
        <v>66</v>
      </c>
    </row>
    <row r="11" spans="1:12" s="4" customFormat="1" ht="15.75" x14ac:dyDescent="0.25"/>
    <row r="12" spans="1:12" s="5" customFormat="1" ht="18.75" x14ac:dyDescent="0.3">
      <c r="B12" s="5" t="s">
        <v>35</v>
      </c>
    </row>
    <row r="14" spans="1:12" s="3" customFormat="1" ht="20.25" customHeight="1" x14ac:dyDescent="0.25">
      <c r="B14" s="38" t="s">
        <v>74</v>
      </c>
      <c r="C14" s="39"/>
      <c r="D14" s="38" t="s">
        <v>19</v>
      </c>
      <c r="E14" s="39"/>
      <c r="F14" s="39"/>
      <c r="G14" s="39"/>
      <c r="H14" s="39"/>
      <c r="I14" s="39"/>
      <c r="J14" s="39"/>
      <c r="K14" s="39"/>
      <c r="L14" s="22" t="s">
        <v>20</v>
      </c>
    </row>
    <row r="15" spans="1:12" x14ac:dyDescent="0.25">
      <c r="B15" s="40" t="s">
        <v>2</v>
      </c>
      <c r="C15" s="40"/>
      <c r="D15" s="42" t="s">
        <v>34</v>
      </c>
      <c r="E15" s="42"/>
      <c r="F15" s="42"/>
      <c r="G15" s="42"/>
      <c r="H15" s="42"/>
      <c r="I15" s="42"/>
      <c r="J15" s="42"/>
      <c r="K15" s="42"/>
      <c r="L15" s="28" t="s">
        <v>42</v>
      </c>
    </row>
    <row r="16" spans="1:12" x14ac:dyDescent="0.25">
      <c r="B16" s="43" t="s">
        <v>3</v>
      </c>
      <c r="C16" s="44"/>
      <c r="D16" s="45" t="s">
        <v>21</v>
      </c>
      <c r="E16" s="46"/>
      <c r="F16" s="46"/>
      <c r="G16" s="46"/>
      <c r="H16" s="46"/>
      <c r="I16" s="46"/>
      <c r="J16" s="46"/>
      <c r="K16" s="44"/>
      <c r="L16" s="29" t="s">
        <v>43</v>
      </c>
    </row>
    <row r="17" spans="2:12" x14ac:dyDescent="0.25">
      <c r="B17" s="40" t="s">
        <v>13</v>
      </c>
      <c r="C17" s="40"/>
      <c r="D17" s="41" t="s">
        <v>22</v>
      </c>
      <c r="E17" s="42"/>
      <c r="F17" s="42"/>
      <c r="G17" s="42"/>
      <c r="H17" s="42"/>
      <c r="I17" s="42"/>
      <c r="J17" s="42"/>
      <c r="K17" s="42"/>
      <c r="L17" s="2" t="s">
        <v>54</v>
      </c>
    </row>
    <row r="18" spans="2:12" x14ac:dyDescent="0.25">
      <c r="B18" s="43" t="s">
        <v>12</v>
      </c>
      <c r="C18" s="44"/>
      <c r="D18" s="47" t="s">
        <v>23</v>
      </c>
      <c r="E18" s="46"/>
      <c r="F18" s="46"/>
      <c r="G18" s="46"/>
      <c r="H18" s="46"/>
      <c r="I18" s="46"/>
      <c r="J18" s="46"/>
      <c r="K18" s="44"/>
      <c r="L18" s="2" t="s">
        <v>53</v>
      </c>
    </row>
    <row r="19" spans="2:12" x14ac:dyDescent="0.25">
      <c r="B19" s="43" t="s">
        <v>8</v>
      </c>
      <c r="C19" s="44"/>
      <c r="D19" s="47" t="s">
        <v>24</v>
      </c>
      <c r="E19" s="46"/>
      <c r="F19" s="46"/>
      <c r="G19" s="46"/>
      <c r="H19" s="46"/>
      <c r="I19" s="46"/>
      <c r="J19" s="46"/>
      <c r="K19" s="44"/>
      <c r="L19" s="2" t="s">
        <v>49</v>
      </c>
    </row>
    <row r="20" spans="2:12" x14ac:dyDescent="0.25">
      <c r="B20" s="43" t="s">
        <v>14</v>
      </c>
      <c r="C20" s="44"/>
      <c r="D20" s="47" t="s">
        <v>25</v>
      </c>
      <c r="E20" s="46"/>
      <c r="F20" s="46"/>
      <c r="G20" s="46"/>
      <c r="H20" s="46"/>
      <c r="I20" s="46"/>
      <c r="J20" s="46"/>
      <c r="K20" s="44"/>
      <c r="L20" s="2" t="s">
        <v>55</v>
      </c>
    </row>
    <row r="21" spans="2:12" x14ac:dyDescent="0.25">
      <c r="B21" s="43" t="s">
        <v>16</v>
      </c>
      <c r="C21" s="44"/>
      <c r="D21" s="47" t="s">
        <v>27</v>
      </c>
      <c r="E21" s="46"/>
      <c r="F21" s="46"/>
      <c r="G21" s="46"/>
      <c r="H21" s="46"/>
      <c r="I21" s="46"/>
      <c r="J21" s="46"/>
      <c r="K21" s="44"/>
      <c r="L21" s="2" t="s">
        <v>45</v>
      </c>
    </row>
    <row r="22" spans="2:12" x14ac:dyDescent="0.25">
      <c r="B22" s="43" t="s">
        <v>9</v>
      </c>
      <c r="C22" s="44"/>
      <c r="D22" s="47" t="s">
        <v>26</v>
      </c>
      <c r="E22" s="46"/>
      <c r="F22" s="46"/>
      <c r="G22" s="46"/>
      <c r="H22" s="46"/>
      <c r="I22" s="46"/>
      <c r="J22" s="46"/>
      <c r="K22" s="44"/>
      <c r="L22" s="2" t="s">
        <v>50</v>
      </c>
    </row>
    <row r="23" spans="2:12" x14ac:dyDescent="0.25">
      <c r="B23" s="43" t="s">
        <v>6</v>
      </c>
      <c r="C23" s="44"/>
      <c r="D23" s="47" t="s">
        <v>28</v>
      </c>
      <c r="E23" s="46"/>
      <c r="F23" s="46"/>
      <c r="G23" s="46"/>
      <c r="H23" s="46"/>
      <c r="I23" s="46"/>
      <c r="J23" s="46"/>
      <c r="K23" s="44"/>
      <c r="L23" s="2" t="s">
        <v>47</v>
      </c>
    </row>
    <row r="24" spans="2:12" x14ac:dyDescent="0.25">
      <c r="B24" s="43" t="s">
        <v>5</v>
      </c>
      <c r="C24" s="44"/>
      <c r="D24" s="47" t="s">
        <v>75</v>
      </c>
      <c r="E24" s="46"/>
      <c r="F24" s="46"/>
      <c r="G24" s="46"/>
      <c r="H24" s="46"/>
      <c r="I24" s="46"/>
      <c r="J24" s="46"/>
      <c r="K24" s="44"/>
      <c r="L24" s="2" t="s">
        <v>46</v>
      </c>
    </row>
    <row r="25" spans="2:12" x14ac:dyDescent="0.25">
      <c r="B25" s="43" t="s">
        <v>7</v>
      </c>
      <c r="C25" s="44"/>
      <c r="D25" s="47" t="s">
        <v>29</v>
      </c>
      <c r="E25" s="46"/>
      <c r="F25" s="46"/>
      <c r="G25" s="46"/>
      <c r="H25" s="46"/>
      <c r="I25" s="46"/>
      <c r="J25" s="46"/>
      <c r="K25" s="44"/>
      <c r="L25" s="2" t="s">
        <v>48</v>
      </c>
    </row>
    <row r="26" spans="2:12" x14ac:dyDescent="0.25">
      <c r="B26" s="40" t="s">
        <v>4</v>
      </c>
      <c r="C26" s="40"/>
      <c r="D26" s="41" t="s">
        <v>30</v>
      </c>
      <c r="E26" s="42"/>
      <c r="F26" s="42"/>
      <c r="G26" s="42"/>
      <c r="H26" s="42"/>
      <c r="I26" s="42"/>
      <c r="J26" s="42"/>
      <c r="K26" s="42"/>
      <c r="L26" s="2" t="s">
        <v>44</v>
      </c>
    </row>
    <row r="27" spans="2:12" x14ac:dyDescent="0.25">
      <c r="B27" s="40" t="s">
        <v>10</v>
      </c>
      <c r="C27" s="40"/>
      <c r="D27" s="41" t="s">
        <v>31</v>
      </c>
      <c r="E27" s="42"/>
      <c r="F27" s="42"/>
      <c r="G27" s="42"/>
      <c r="H27" s="42"/>
      <c r="I27" s="42"/>
      <c r="J27" s="42"/>
      <c r="K27" s="42"/>
      <c r="L27" s="2" t="s">
        <v>51</v>
      </c>
    </row>
    <row r="28" spans="2:12" x14ac:dyDescent="0.25">
      <c r="B28" s="40" t="s">
        <v>11</v>
      </c>
      <c r="C28" s="40"/>
      <c r="D28" s="41" t="s">
        <v>32</v>
      </c>
      <c r="E28" s="42"/>
      <c r="F28" s="42"/>
      <c r="G28" s="42"/>
      <c r="H28" s="42"/>
      <c r="I28" s="42"/>
      <c r="J28" s="42"/>
      <c r="K28" s="42"/>
      <c r="L28" s="2" t="s">
        <v>52</v>
      </c>
    </row>
    <row r="29" spans="2:12" x14ac:dyDescent="0.25">
      <c r="B29" s="40" t="s">
        <v>15</v>
      </c>
      <c r="C29" s="40"/>
      <c r="D29" s="41" t="s">
        <v>33</v>
      </c>
      <c r="E29" s="42"/>
      <c r="F29" s="42"/>
      <c r="G29" s="42"/>
      <c r="H29" s="42"/>
      <c r="I29" s="42"/>
      <c r="J29" s="42"/>
      <c r="K29" s="42"/>
      <c r="L29" s="2" t="s">
        <v>56</v>
      </c>
    </row>
  </sheetData>
  <mergeCells count="32">
    <mergeCell ref="B24:C24"/>
    <mergeCell ref="D23:K23"/>
    <mergeCell ref="D24:K24"/>
    <mergeCell ref="B25:C25"/>
    <mergeCell ref="D25:K25"/>
    <mergeCell ref="B21:C21"/>
    <mergeCell ref="D21:K21"/>
    <mergeCell ref="B22:C22"/>
    <mergeCell ref="D22:K22"/>
    <mergeCell ref="B23:C23"/>
    <mergeCell ref="D26:K26"/>
    <mergeCell ref="B29:C29"/>
    <mergeCell ref="D29:K29"/>
    <mergeCell ref="B15:C15"/>
    <mergeCell ref="D15:K15"/>
    <mergeCell ref="B27:C27"/>
    <mergeCell ref="D27:K27"/>
    <mergeCell ref="B28:C28"/>
    <mergeCell ref="D28:K28"/>
    <mergeCell ref="B26:C26"/>
    <mergeCell ref="B18:C18"/>
    <mergeCell ref="D18:K18"/>
    <mergeCell ref="B19:C19"/>
    <mergeCell ref="D19:K19"/>
    <mergeCell ref="B20:C20"/>
    <mergeCell ref="D20:K20"/>
    <mergeCell ref="B14:C14"/>
    <mergeCell ref="D14:K14"/>
    <mergeCell ref="B17:C17"/>
    <mergeCell ref="D17:K17"/>
    <mergeCell ref="B16:C16"/>
    <mergeCell ref="D16:K1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zoomScale="85" zoomScaleNormal="85" workbookViewId="0">
      <selection activeCell="N17" sqref="N17"/>
    </sheetView>
  </sheetViews>
  <sheetFormatPr defaultRowHeight="15" x14ac:dyDescent="0.25"/>
  <cols>
    <col min="1" max="1" width="70" style="15" customWidth="1"/>
    <col min="2" max="2" width="9.140625" style="15"/>
    <col min="3" max="18" width="12" style="15" customWidth="1"/>
    <col min="19" max="19" width="14.7109375" style="21" customWidth="1"/>
    <col min="20" max="20" width="19.7109375" style="21" customWidth="1"/>
    <col min="21" max="267" width="9.140625" style="15"/>
    <col min="268" max="268" width="52.5703125" style="15" customWidth="1"/>
    <col min="269" max="269" width="9.140625" style="15"/>
    <col min="270" max="270" width="12" style="15" customWidth="1"/>
    <col min="271" max="271" width="14.85546875" style="15" customWidth="1"/>
    <col min="272" max="272" width="14.7109375" style="15" customWidth="1"/>
    <col min="273" max="523" width="9.140625" style="15"/>
    <col min="524" max="524" width="52.5703125" style="15" customWidth="1"/>
    <col min="525" max="525" width="9.140625" style="15"/>
    <col min="526" max="526" width="12" style="15" customWidth="1"/>
    <col min="527" max="527" width="14.85546875" style="15" customWidth="1"/>
    <col min="528" max="528" width="14.7109375" style="15" customWidth="1"/>
    <col min="529" max="779" width="9.140625" style="15"/>
    <col min="780" max="780" width="52.5703125" style="15" customWidth="1"/>
    <col min="781" max="781" width="9.140625" style="15"/>
    <col min="782" max="782" width="12" style="15" customWidth="1"/>
    <col min="783" max="783" width="14.85546875" style="15" customWidth="1"/>
    <col min="784" max="784" width="14.7109375" style="15" customWidth="1"/>
    <col min="785" max="1035" width="9.140625" style="15"/>
    <col min="1036" max="1036" width="52.5703125" style="15" customWidth="1"/>
    <col min="1037" max="1037" width="9.140625" style="15"/>
    <col min="1038" max="1038" width="12" style="15" customWidth="1"/>
    <col min="1039" max="1039" width="14.85546875" style="15" customWidth="1"/>
    <col min="1040" max="1040" width="14.7109375" style="15" customWidth="1"/>
    <col min="1041" max="1291" width="9.140625" style="15"/>
    <col min="1292" max="1292" width="52.5703125" style="15" customWidth="1"/>
    <col min="1293" max="1293" width="9.140625" style="15"/>
    <col min="1294" max="1294" width="12" style="15" customWidth="1"/>
    <col min="1295" max="1295" width="14.85546875" style="15" customWidth="1"/>
    <col min="1296" max="1296" width="14.7109375" style="15" customWidth="1"/>
    <col min="1297" max="1547" width="9.140625" style="15"/>
    <col min="1548" max="1548" width="52.5703125" style="15" customWidth="1"/>
    <col min="1549" max="1549" width="9.140625" style="15"/>
    <col min="1550" max="1550" width="12" style="15" customWidth="1"/>
    <col min="1551" max="1551" width="14.85546875" style="15" customWidth="1"/>
    <col min="1552" max="1552" width="14.7109375" style="15" customWidth="1"/>
    <col min="1553" max="1803" width="9.140625" style="15"/>
    <col min="1804" max="1804" width="52.5703125" style="15" customWidth="1"/>
    <col min="1805" max="1805" width="9.140625" style="15"/>
    <col min="1806" max="1806" width="12" style="15" customWidth="1"/>
    <col min="1807" max="1807" width="14.85546875" style="15" customWidth="1"/>
    <col min="1808" max="1808" width="14.7109375" style="15" customWidth="1"/>
    <col min="1809" max="2059" width="9.140625" style="15"/>
    <col min="2060" max="2060" width="52.5703125" style="15" customWidth="1"/>
    <col min="2061" max="2061" width="9.140625" style="15"/>
    <col min="2062" max="2062" width="12" style="15" customWidth="1"/>
    <col min="2063" max="2063" width="14.85546875" style="15" customWidth="1"/>
    <col min="2064" max="2064" width="14.7109375" style="15" customWidth="1"/>
    <col min="2065" max="2315" width="9.140625" style="15"/>
    <col min="2316" max="2316" width="52.5703125" style="15" customWidth="1"/>
    <col min="2317" max="2317" width="9.140625" style="15"/>
    <col min="2318" max="2318" width="12" style="15" customWidth="1"/>
    <col min="2319" max="2319" width="14.85546875" style="15" customWidth="1"/>
    <col min="2320" max="2320" width="14.7109375" style="15" customWidth="1"/>
    <col min="2321" max="2571" width="9.140625" style="15"/>
    <col min="2572" max="2572" width="52.5703125" style="15" customWidth="1"/>
    <col min="2573" max="2573" width="9.140625" style="15"/>
    <col min="2574" max="2574" width="12" style="15" customWidth="1"/>
    <col min="2575" max="2575" width="14.85546875" style="15" customWidth="1"/>
    <col min="2576" max="2576" width="14.7109375" style="15" customWidth="1"/>
    <col min="2577" max="2827" width="9.140625" style="15"/>
    <col min="2828" max="2828" width="52.5703125" style="15" customWidth="1"/>
    <col min="2829" max="2829" width="9.140625" style="15"/>
    <col min="2830" max="2830" width="12" style="15" customWidth="1"/>
    <col min="2831" max="2831" width="14.85546875" style="15" customWidth="1"/>
    <col min="2832" max="2832" width="14.7109375" style="15" customWidth="1"/>
    <col min="2833" max="3083" width="9.140625" style="15"/>
    <col min="3084" max="3084" width="52.5703125" style="15" customWidth="1"/>
    <col min="3085" max="3085" width="9.140625" style="15"/>
    <col min="3086" max="3086" width="12" style="15" customWidth="1"/>
    <col min="3087" max="3087" width="14.85546875" style="15" customWidth="1"/>
    <col min="3088" max="3088" width="14.7109375" style="15" customWidth="1"/>
    <col min="3089" max="3339" width="9.140625" style="15"/>
    <col min="3340" max="3340" width="52.5703125" style="15" customWidth="1"/>
    <col min="3341" max="3341" width="9.140625" style="15"/>
    <col min="3342" max="3342" width="12" style="15" customWidth="1"/>
    <col min="3343" max="3343" width="14.85546875" style="15" customWidth="1"/>
    <col min="3344" max="3344" width="14.7109375" style="15" customWidth="1"/>
    <col min="3345" max="3595" width="9.140625" style="15"/>
    <col min="3596" max="3596" width="52.5703125" style="15" customWidth="1"/>
    <col min="3597" max="3597" width="9.140625" style="15"/>
    <col min="3598" max="3598" width="12" style="15" customWidth="1"/>
    <col min="3599" max="3599" width="14.85546875" style="15" customWidth="1"/>
    <col min="3600" max="3600" width="14.7109375" style="15" customWidth="1"/>
    <col min="3601" max="3851" width="9.140625" style="15"/>
    <col min="3852" max="3852" width="52.5703125" style="15" customWidth="1"/>
    <col min="3853" max="3853" width="9.140625" style="15"/>
    <col min="3854" max="3854" width="12" style="15" customWidth="1"/>
    <col min="3855" max="3855" width="14.85546875" style="15" customWidth="1"/>
    <col min="3856" max="3856" width="14.7109375" style="15" customWidth="1"/>
    <col min="3857" max="4107" width="9.140625" style="15"/>
    <col min="4108" max="4108" width="52.5703125" style="15" customWidth="1"/>
    <col min="4109" max="4109" width="9.140625" style="15"/>
    <col min="4110" max="4110" width="12" style="15" customWidth="1"/>
    <col min="4111" max="4111" width="14.85546875" style="15" customWidth="1"/>
    <col min="4112" max="4112" width="14.7109375" style="15" customWidth="1"/>
    <col min="4113" max="4363" width="9.140625" style="15"/>
    <col min="4364" max="4364" width="52.5703125" style="15" customWidth="1"/>
    <col min="4365" max="4365" width="9.140625" style="15"/>
    <col min="4366" max="4366" width="12" style="15" customWidth="1"/>
    <col min="4367" max="4367" width="14.85546875" style="15" customWidth="1"/>
    <col min="4368" max="4368" width="14.7109375" style="15" customWidth="1"/>
    <col min="4369" max="4619" width="9.140625" style="15"/>
    <col min="4620" max="4620" width="52.5703125" style="15" customWidth="1"/>
    <col min="4621" max="4621" width="9.140625" style="15"/>
    <col min="4622" max="4622" width="12" style="15" customWidth="1"/>
    <col min="4623" max="4623" width="14.85546875" style="15" customWidth="1"/>
    <col min="4624" max="4624" width="14.7109375" style="15" customWidth="1"/>
    <col min="4625" max="4875" width="9.140625" style="15"/>
    <col min="4876" max="4876" width="52.5703125" style="15" customWidth="1"/>
    <col min="4877" max="4877" width="9.140625" style="15"/>
    <col min="4878" max="4878" width="12" style="15" customWidth="1"/>
    <col min="4879" max="4879" width="14.85546875" style="15" customWidth="1"/>
    <col min="4880" max="4880" width="14.7109375" style="15" customWidth="1"/>
    <col min="4881" max="5131" width="9.140625" style="15"/>
    <col min="5132" max="5132" width="52.5703125" style="15" customWidth="1"/>
    <col min="5133" max="5133" width="9.140625" style="15"/>
    <col min="5134" max="5134" width="12" style="15" customWidth="1"/>
    <col min="5135" max="5135" width="14.85546875" style="15" customWidth="1"/>
    <col min="5136" max="5136" width="14.7109375" style="15" customWidth="1"/>
    <col min="5137" max="5387" width="9.140625" style="15"/>
    <col min="5388" max="5388" width="52.5703125" style="15" customWidth="1"/>
    <col min="5389" max="5389" width="9.140625" style="15"/>
    <col min="5390" max="5390" width="12" style="15" customWidth="1"/>
    <col min="5391" max="5391" width="14.85546875" style="15" customWidth="1"/>
    <col min="5392" max="5392" width="14.7109375" style="15" customWidth="1"/>
    <col min="5393" max="5643" width="9.140625" style="15"/>
    <col min="5644" max="5644" width="52.5703125" style="15" customWidth="1"/>
    <col min="5645" max="5645" width="9.140625" style="15"/>
    <col min="5646" max="5646" width="12" style="15" customWidth="1"/>
    <col min="5647" max="5647" width="14.85546875" style="15" customWidth="1"/>
    <col min="5648" max="5648" width="14.7109375" style="15" customWidth="1"/>
    <col min="5649" max="5899" width="9.140625" style="15"/>
    <col min="5900" max="5900" width="52.5703125" style="15" customWidth="1"/>
    <col min="5901" max="5901" width="9.140625" style="15"/>
    <col min="5902" max="5902" width="12" style="15" customWidth="1"/>
    <col min="5903" max="5903" width="14.85546875" style="15" customWidth="1"/>
    <col min="5904" max="5904" width="14.7109375" style="15" customWidth="1"/>
    <col min="5905" max="6155" width="9.140625" style="15"/>
    <col min="6156" max="6156" width="52.5703125" style="15" customWidth="1"/>
    <col min="6157" max="6157" width="9.140625" style="15"/>
    <col min="6158" max="6158" width="12" style="15" customWidth="1"/>
    <col min="6159" max="6159" width="14.85546875" style="15" customWidth="1"/>
    <col min="6160" max="6160" width="14.7109375" style="15" customWidth="1"/>
    <col min="6161" max="6411" width="9.140625" style="15"/>
    <col min="6412" max="6412" width="52.5703125" style="15" customWidth="1"/>
    <col min="6413" max="6413" width="9.140625" style="15"/>
    <col min="6414" max="6414" width="12" style="15" customWidth="1"/>
    <col min="6415" max="6415" width="14.85546875" style="15" customWidth="1"/>
    <col min="6416" max="6416" width="14.7109375" style="15" customWidth="1"/>
    <col min="6417" max="6667" width="9.140625" style="15"/>
    <col min="6668" max="6668" width="52.5703125" style="15" customWidth="1"/>
    <col min="6669" max="6669" width="9.140625" style="15"/>
    <col min="6670" max="6670" width="12" style="15" customWidth="1"/>
    <col min="6671" max="6671" width="14.85546875" style="15" customWidth="1"/>
    <col min="6672" max="6672" width="14.7109375" style="15" customWidth="1"/>
    <col min="6673" max="6923" width="9.140625" style="15"/>
    <col min="6924" max="6924" width="52.5703125" style="15" customWidth="1"/>
    <col min="6925" max="6925" width="9.140625" style="15"/>
    <col min="6926" max="6926" width="12" style="15" customWidth="1"/>
    <col min="6927" max="6927" width="14.85546875" style="15" customWidth="1"/>
    <col min="6928" max="6928" width="14.7109375" style="15" customWidth="1"/>
    <col min="6929" max="7179" width="9.140625" style="15"/>
    <col min="7180" max="7180" width="52.5703125" style="15" customWidth="1"/>
    <col min="7181" max="7181" width="9.140625" style="15"/>
    <col min="7182" max="7182" width="12" style="15" customWidth="1"/>
    <col min="7183" max="7183" width="14.85546875" style="15" customWidth="1"/>
    <col min="7184" max="7184" width="14.7109375" style="15" customWidth="1"/>
    <col min="7185" max="7435" width="9.140625" style="15"/>
    <col min="7436" max="7436" width="52.5703125" style="15" customWidth="1"/>
    <col min="7437" max="7437" width="9.140625" style="15"/>
    <col min="7438" max="7438" width="12" style="15" customWidth="1"/>
    <col min="7439" max="7439" width="14.85546875" style="15" customWidth="1"/>
    <col min="7440" max="7440" width="14.7109375" style="15" customWidth="1"/>
    <col min="7441" max="7691" width="9.140625" style="15"/>
    <col min="7692" max="7692" width="52.5703125" style="15" customWidth="1"/>
    <col min="7693" max="7693" width="9.140625" style="15"/>
    <col min="7694" max="7694" width="12" style="15" customWidth="1"/>
    <col min="7695" max="7695" width="14.85546875" style="15" customWidth="1"/>
    <col min="7696" max="7696" width="14.7109375" style="15" customWidth="1"/>
    <col min="7697" max="7947" width="9.140625" style="15"/>
    <col min="7948" max="7948" width="52.5703125" style="15" customWidth="1"/>
    <col min="7949" max="7949" width="9.140625" style="15"/>
    <col min="7950" max="7950" width="12" style="15" customWidth="1"/>
    <col min="7951" max="7951" width="14.85546875" style="15" customWidth="1"/>
    <col min="7952" max="7952" width="14.7109375" style="15" customWidth="1"/>
    <col min="7953" max="8203" width="9.140625" style="15"/>
    <col min="8204" max="8204" width="52.5703125" style="15" customWidth="1"/>
    <col min="8205" max="8205" width="9.140625" style="15"/>
    <col min="8206" max="8206" width="12" style="15" customWidth="1"/>
    <col min="8207" max="8207" width="14.85546875" style="15" customWidth="1"/>
    <col min="8208" max="8208" width="14.7109375" style="15" customWidth="1"/>
    <col min="8209" max="8459" width="9.140625" style="15"/>
    <col min="8460" max="8460" width="52.5703125" style="15" customWidth="1"/>
    <col min="8461" max="8461" width="9.140625" style="15"/>
    <col min="8462" max="8462" width="12" style="15" customWidth="1"/>
    <col min="8463" max="8463" width="14.85546875" style="15" customWidth="1"/>
    <col min="8464" max="8464" width="14.7109375" style="15" customWidth="1"/>
    <col min="8465" max="8715" width="9.140625" style="15"/>
    <col min="8716" max="8716" width="52.5703125" style="15" customWidth="1"/>
    <col min="8717" max="8717" width="9.140625" style="15"/>
    <col min="8718" max="8718" width="12" style="15" customWidth="1"/>
    <col min="8719" max="8719" width="14.85546875" style="15" customWidth="1"/>
    <col min="8720" max="8720" width="14.7109375" style="15" customWidth="1"/>
    <col min="8721" max="8971" width="9.140625" style="15"/>
    <col min="8972" max="8972" width="52.5703125" style="15" customWidth="1"/>
    <col min="8973" max="8973" width="9.140625" style="15"/>
    <col min="8974" max="8974" width="12" style="15" customWidth="1"/>
    <col min="8975" max="8975" width="14.85546875" style="15" customWidth="1"/>
    <col min="8976" max="8976" width="14.7109375" style="15" customWidth="1"/>
    <col min="8977" max="9227" width="9.140625" style="15"/>
    <col min="9228" max="9228" width="52.5703125" style="15" customWidth="1"/>
    <col min="9229" max="9229" width="9.140625" style="15"/>
    <col min="9230" max="9230" width="12" style="15" customWidth="1"/>
    <col min="9231" max="9231" width="14.85546875" style="15" customWidth="1"/>
    <col min="9232" max="9232" width="14.7109375" style="15" customWidth="1"/>
    <col min="9233" max="9483" width="9.140625" style="15"/>
    <col min="9484" max="9484" width="52.5703125" style="15" customWidth="1"/>
    <col min="9485" max="9485" width="9.140625" style="15"/>
    <col min="9486" max="9486" width="12" style="15" customWidth="1"/>
    <col min="9487" max="9487" width="14.85546875" style="15" customWidth="1"/>
    <col min="9488" max="9488" width="14.7109375" style="15" customWidth="1"/>
    <col min="9489" max="9739" width="9.140625" style="15"/>
    <col min="9740" max="9740" width="52.5703125" style="15" customWidth="1"/>
    <col min="9741" max="9741" width="9.140625" style="15"/>
    <col min="9742" max="9742" width="12" style="15" customWidth="1"/>
    <col min="9743" max="9743" width="14.85546875" style="15" customWidth="1"/>
    <col min="9744" max="9744" width="14.7109375" style="15" customWidth="1"/>
    <col min="9745" max="9995" width="9.140625" style="15"/>
    <col min="9996" max="9996" width="52.5703125" style="15" customWidth="1"/>
    <col min="9997" max="9997" width="9.140625" style="15"/>
    <col min="9998" max="9998" width="12" style="15" customWidth="1"/>
    <col min="9999" max="9999" width="14.85546875" style="15" customWidth="1"/>
    <col min="10000" max="10000" width="14.7109375" style="15" customWidth="1"/>
    <col min="10001" max="10251" width="9.140625" style="15"/>
    <col min="10252" max="10252" width="52.5703125" style="15" customWidth="1"/>
    <col min="10253" max="10253" width="9.140625" style="15"/>
    <col min="10254" max="10254" width="12" style="15" customWidth="1"/>
    <col min="10255" max="10255" width="14.85546875" style="15" customWidth="1"/>
    <col min="10256" max="10256" width="14.7109375" style="15" customWidth="1"/>
    <col min="10257" max="10507" width="9.140625" style="15"/>
    <col min="10508" max="10508" width="52.5703125" style="15" customWidth="1"/>
    <col min="10509" max="10509" width="9.140625" style="15"/>
    <col min="10510" max="10510" width="12" style="15" customWidth="1"/>
    <col min="10511" max="10511" width="14.85546875" style="15" customWidth="1"/>
    <col min="10512" max="10512" width="14.7109375" style="15" customWidth="1"/>
    <col min="10513" max="10763" width="9.140625" style="15"/>
    <col min="10764" max="10764" width="52.5703125" style="15" customWidth="1"/>
    <col min="10765" max="10765" width="9.140625" style="15"/>
    <col min="10766" max="10766" width="12" style="15" customWidth="1"/>
    <col min="10767" max="10767" width="14.85546875" style="15" customWidth="1"/>
    <col min="10768" max="10768" width="14.7109375" style="15" customWidth="1"/>
    <col min="10769" max="11019" width="9.140625" style="15"/>
    <col min="11020" max="11020" width="52.5703125" style="15" customWidth="1"/>
    <col min="11021" max="11021" width="9.140625" style="15"/>
    <col min="11022" max="11022" width="12" style="15" customWidth="1"/>
    <col min="11023" max="11023" width="14.85546875" style="15" customWidth="1"/>
    <col min="11024" max="11024" width="14.7109375" style="15" customWidth="1"/>
    <col min="11025" max="11275" width="9.140625" style="15"/>
    <col min="11276" max="11276" width="52.5703125" style="15" customWidth="1"/>
    <col min="11277" max="11277" width="9.140625" style="15"/>
    <col min="11278" max="11278" width="12" style="15" customWidth="1"/>
    <col min="11279" max="11279" width="14.85546875" style="15" customWidth="1"/>
    <col min="11280" max="11280" width="14.7109375" style="15" customWidth="1"/>
    <col min="11281" max="11531" width="9.140625" style="15"/>
    <col min="11532" max="11532" width="52.5703125" style="15" customWidth="1"/>
    <col min="11533" max="11533" width="9.140625" style="15"/>
    <col min="11534" max="11534" width="12" style="15" customWidth="1"/>
    <col min="11535" max="11535" width="14.85546875" style="15" customWidth="1"/>
    <col min="11536" max="11536" width="14.7109375" style="15" customWidth="1"/>
    <col min="11537" max="11787" width="9.140625" style="15"/>
    <col min="11788" max="11788" width="52.5703125" style="15" customWidth="1"/>
    <col min="11789" max="11789" width="9.140625" style="15"/>
    <col min="11790" max="11790" width="12" style="15" customWidth="1"/>
    <col min="11791" max="11791" width="14.85546875" style="15" customWidth="1"/>
    <col min="11792" max="11792" width="14.7109375" style="15" customWidth="1"/>
    <col min="11793" max="12043" width="9.140625" style="15"/>
    <col min="12044" max="12044" width="52.5703125" style="15" customWidth="1"/>
    <col min="12045" max="12045" width="9.140625" style="15"/>
    <col min="12046" max="12046" width="12" style="15" customWidth="1"/>
    <col min="12047" max="12047" width="14.85546875" style="15" customWidth="1"/>
    <col min="12048" max="12048" width="14.7109375" style="15" customWidth="1"/>
    <col min="12049" max="12299" width="9.140625" style="15"/>
    <col min="12300" max="12300" width="52.5703125" style="15" customWidth="1"/>
    <col min="12301" max="12301" width="9.140625" style="15"/>
    <col min="12302" max="12302" width="12" style="15" customWidth="1"/>
    <col min="12303" max="12303" width="14.85546875" style="15" customWidth="1"/>
    <col min="12304" max="12304" width="14.7109375" style="15" customWidth="1"/>
    <col min="12305" max="12555" width="9.140625" style="15"/>
    <col min="12556" max="12556" width="52.5703125" style="15" customWidth="1"/>
    <col min="12557" max="12557" width="9.140625" style="15"/>
    <col min="12558" max="12558" width="12" style="15" customWidth="1"/>
    <col min="12559" max="12559" width="14.85546875" style="15" customWidth="1"/>
    <col min="12560" max="12560" width="14.7109375" style="15" customWidth="1"/>
    <col min="12561" max="12811" width="9.140625" style="15"/>
    <col min="12812" max="12812" width="52.5703125" style="15" customWidth="1"/>
    <col min="12813" max="12813" width="9.140625" style="15"/>
    <col min="12814" max="12814" width="12" style="15" customWidth="1"/>
    <col min="12815" max="12815" width="14.85546875" style="15" customWidth="1"/>
    <col min="12816" max="12816" width="14.7109375" style="15" customWidth="1"/>
    <col min="12817" max="13067" width="9.140625" style="15"/>
    <col min="13068" max="13068" width="52.5703125" style="15" customWidth="1"/>
    <col min="13069" max="13069" width="9.140625" style="15"/>
    <col min="13070" max="13070" width="12" style="15" customWidth="1"/>
    <col min="13071" max="13071" width="14.85546875" style="15" customWidth="1"/>
    <col min="13072" max="13072" width="14.7109375" style="15" customWidth="1"/>
    <col min="13073" max="13323" width="9.140625" style="15"/>
    <col min="13324" max="13324" width="52.5703125" style="15" customWidth="1"/>
    <col min="13325" max="13325" width="9.140625" style="15"/>
    <col min="13326" max="13326" width="12" style="15" customWidth="1"/>
    <col min="13327" max="13327" width="14.85546875" style="15" customWidth="1"/>
    <col min="13328" max="13328" width="14.7109375" style="15" customWidth="1"/>
    <col min="13329" max="13579" width="9.140625" style="15"/>
    <col min="13580" max="13580" width="52.5703125" style="15" customWidth="1"/>
    <col min="13581" max="13581" width="9.140625" style="15"/>
    <col min="13582" max="13582" width="12" style="15" customWidth="1"/>
    <col min="13583" max="13583" width="14.85546875" style="15" customWidth="1"/>
    <col min="13584" max="13584" width="14.7109375" style="15" customWidth="1"/>
    <col min="13585" max="13835" width="9.140625" style="15"/>
    <col min="13836" max="13836" width="52.5703125" style="15" customWidth="1"/>
    <col min="13837" max="13837" width="9.140625" style="15"/>
    <col min="13838" max="13838" width="12" style="15" customWidth="1"/>
    <col min="13839" max="13839" width="14.85546875" style="15" customWidth="1"/>
    <col min="13840" max="13840" width="14.7109375" style="15" customWidth="1"/>
    <col min="13841" max="14091" width="9.140625" style="15"/>
    <col min="14092" max="14092" width="52.5703125" style="15" customWidth="1"/>
    <col min="14093" max="14093" width="9.140625" style="15"/>
    <col min="14094" max="14094" width="12" style="15" customWidth="1"/>
    <col min="14095" max="14095" width="14.85546875" style="15" customWidth="1"/>
    <col min="14096" max="14096" width="14.7109375" style="15" customWidth="1"/>
    <col min="14097" max="14347" width="9.140625" style="15"/>
    <col min="14348" max="14348" width="52.5703125" style="15" customWidth="1"/>
    <col min="14349" max="14349" width="9.140625" style="15"/>
    <col min="14350" max="14350" width="12" style="15" customWidth="1"/>
    <col min="14351" max="14351" width="14.85546875" style="15" customWidth="1"/>
    <col min="14352" max="14352" width="14.7109375" style="15" customWidth="1"/>
    <col min="14353" max="14603" width="9.140625" style="15"/>
    <col min="14604" max="14604" width="52.5703125" style="15" customWidth="1"/>
    <col min="14605" max="14605" width="9.140625" style="15"/>
    <col min="14606" max="14606" width="12" style="15" customWidth="1"/>
    <col min="14607" max="14607" width="14.85546875" style="15" customWidth="1"/>
    <col min="14608" max="14608" width="14.7109375" style="15" customWidth="1"/>
    <col min="14609" max="14859" width="9.140625" style="15"/>
    <col min="14860" max="14860" width="52.5703125" style="15" customWidth="1"/>
    <col min="14861" max="14861" width="9.140625" style="15"/>
    <col min="14862" max="14862" width="12" style="15" customWidth="1"/>
    <col min="14863" max="14863" width="14.85546875" style="15" customWidth="1"/>
    <col min="14864" max="14864" width="14.7109375" style="15" customWidth="1"/>
    <col min="14865" max="15115" width="9.140625" style="15"/>
    <col min="15116" max="15116" width="52.5703125" style="15" customWidth="1"/>
    <col min="15117" max="15117" width="9.140625" style="15"/>
    <col min="15118" max="15118" width="12" style="15" customWidth="1"/>
    <col min="15119" max="15119" width="14.85546875" style="15" customWidth="1"/>
    <col min="15120" max="15120" width="14.7109375" style="15" customWidth="1"/>
    <col min="15121" max="15371" width="9.140625" style="15"/>
    <col min="15372" max="15372" width="52.5703125" style="15" customWidth="1"/>
    <col min="15373" max="15373" width="9.140625" style="15"/>
    <col min="15374" max="15374" width="12" style="15" customWidth="1"/>
    <col min="15375" max="15375" width="14.85546875" style="15" customWidth="1"/>
    <col min="15376" max="15376" width="14.7109375" style="15" customWidth="1"/>
    <col min="15377" max="15627" width="9.140625" style="15"/>
    <col min="15628" max="15628" width="52.5703125" style="15" customWidth="1"/>
    <col min="15629" max="15629" width="9.140625" style="15"/>
    <col min="15630" max="15630" width="12" style="15" customWidth="1"/>
    <col min="15631" max="15631" width="14.85546875" style="15" customWidth="1"/>
    <col min="15632" max="15632" width="14.7109375" style="15" customWidth="1"/>
    <col min="15633" max="15883" width="9.140625" style="15"/>
    <col min="15884" max="15884" width="52.5703125" style="15" customWidth="1"/>
    <col min="15885" max="15885" width="9.140625" style="15"/>
    <col min="15886" max="15886" width="12" style="15" customWidth="1"/>
    <col min="15887" max="15887" width="14.85546875" style="15" customWidth="1"/>
    <col min="15888" max="15888" width="14.7109375" style="15" customWidth="1"/>
    <col min="15889" max="16139" width="9.140625" style="15"/>
    <col min="16140" max="16140" width="52.5703125" style="15" customWidth="1"/>
    <col min="16141" max="16141" width="9.140625" style="15"/>
    <col min="16142" max="16142" width="12" style="15" customWidth="1"/>
    <col min="16143" max="16143" width="14.85546875" style="15" customWidth="1"/>
    <col min="16144" max="16144" width="14.7109375" style="15" customWidth="1"/>
    <col min="16145" max="16384" width="9.140625" style="15"/>
  </cols>
  <sheetData>
    <row r="1" spans="1:20" ht="32.25" customHeight="1" thickBot="1" x14ac:dyDescent="0.4">
      <c r="A1" s="9" t="s">
        <v>76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11"/>
      <c r="P1" s="11"/>
      <c r="Q1" s="11"/>
      <c r="R1" s="11"/>
      <c r="S1" s="10"/>
      <c r="T1" s="10"/>
    </row>
    <row r="2" spans="1:20" s="24" customFormat="1" ht="32.25" customHeight="1" thickBot="1" x14ac:dyDescent="0.3">
      <c r="A2" s="27" t="s">
        <v>40</v>
      </c>
      <c r="B2" s="27" t="s">
        <v>0</v>
      </c>
      <c r="C2" s="27" t="s">
        <v>2</v>
      </c>
      <c r="D2" s="27" t="s">
        <v>3</v>
      </c>
      <c r="E2" s="27" t="s">
        <v>13</v>
      </c>
      <c r="F2" s="27" t="s">
        <v>12</v>
      </c>
      <c r="G2" s="27" t="s">
        <v>8</v>
      </c>
      <c r="H2" s="27" t="s">
        <v>14</v>
      </c>
      <c r="I2" s="27" t="s">
        <v>16</v>
      </c>
      <c r="J2" s="27" t="s">
        <v>9</v>
      </c>
      <c r="K2" s="27" t="s">
        <v>6</v>
      </c>
      <c r="L2" s="27" t="s">
        <v>5</v>
      </c>
      <c r="M2" s="27" t="s">
        <v>7</v>
      </c>
      <c r="N2" s="27" t="s">
        <v>4</v>
      </c>
      <c r="O2" s="27" t="s">
        <v>10</v>
      </c>
      <c r="P2" s="27" t="s">
        <v>11</v>
      </c>
      <c r="Q2" s="30" t="s">
        <v>15</v>
      </c>
      <c r="R2" s="33" t="s">
        <v>71</v>
      </c>
      <c r="S2" s="27" t="s">
        <v>38</v>
      </c>
      <c r="T2" s="27" t="s">
        <v>37</v>
      </c>
    </row>
    <row r="3" spans="1:20" x14ac:dyDescent="0.25">
      <c r="A3" s="25" t="s">
        <v>39</v>
      </c>
      <c r="B3" s="26" t="s">
        <v>0</v>
      </c>
      <c r="C3" s="16" t="s">
        <v>72</v>
      </c>
      <c r="D3" s="17" t="s">
        <v>72</v>
      </c>
      <c r="E3" s="17" t="s">
        <v>72</v>
      </c>
      <c r="F3" s="17" t="s">
        <v>72</v>
      </c>
      <c r="G3" s="17" t="s">
        <v>72</v>
      </c>
      <c r="H3" s="17" t="s">
        <v>72</v>
      </c>
      <c r="I3" s="17" t="s">
        <v>72</v>
      </c>
      <c r="J3" s="17" t="s">
        <v>72</v>
      </c>
      <c r="K3" s="17" t="s">
        <v>72</v>
      </c>
      <c r="L3" s="17" t="s">
        <v>72</v>
      </c>
      <c r="M3" s="17" t="s">
        <v>72</v>
      </c>
      <c r="N3" s="17" t="s">
        <v>72</v>
      </c>
      <c r="O3" s="17" t="s">
        <v>72</v>
      </c>
      <c r="P3" s="17" t="s">
        <v>72</v>
      </c>
      <c r="Q3" s="31" t="s">
        <v>72</v>
      </c>
      <c r="R3" s="34" t="s">
        <v>73</v>
      </c>
      <c r="S3" s="18"/>
      <c r="T3" s="18"/>
    </row>
    <row r="4" spans="1:20" x14ac:dyDescent="0.25">
      <c r="A4" s="20" t="s">
        <v>59</v>
      </c>
      <c r="B4" s="12" t="s">
        <v>1</v>
      </c>
      <c r="C4" s="13"/>
      <c r="D4" s="14">
        <v>1</v>
      </c>
      <c r="E4" s="14">
        <v>1</v>
      </c>
      <c r="F4" s="14">
        <v>1</v>
      </c>
      <c r="G4" s="14">
        <v>1</v>
      </c>
      <c r="H4" s="14">
        <v>1</v>
      </c>
      <c r="I4" s="14">
        <v>1</v>
      </c>
      <c r="J4" s="14">
        <v>1</v>
      </c>
      <c r="K4" s="14">
        <v>1</v>
      </c>
      <c r="L4" s="14">
        <v>1</v>
      </c>
      <c r="M4" s="14">
        <v>1</v>
      </c>
      <c r="N4" s="14">
        <v>1</v>
      </c>
      <c r="O4" s="14">
        <v>1</v>
      </c>
      <c r="P4" s="14">
        <v>1</v>
      </c>
      <c r="Q4" s="32">
        <v>1</v>
      </c>
      <c r="R4" s="35">
        <f>SUM(C4:Q4)</f>
        <v>14</v>
      </c>
      <c r="S4" s="19"/>
      <c r="T4" s="19">
        <f t="shared" ref="T4:T15" si="0">R4*S4</f>
        <v>0</v>
      </c>
    </row>
    <row r="5" spans="1:20" x14ac:dyDescent="0.25">
      <c r="A5" s="20" t="s">
        <v>58</v>
      </c>
      <c r="B5" s="12" t="s">
        <v>1</v>
      </c>
      <c r="C5" s="13"/>
      <c r="D5" s="14">
        <v>1</v>
      </c>
      <c r="E5" s="14">
        <v>1</v>
      </c>
      <c r="F5" s="14">
        <v>1</v>
      </c>
      <c r="G5" s="14">
        <v>1</v>
      </c>
      <c r="H5" s="14">
        <v>1</v>
      </c>
      <c r="I5" s="14">
        <v>1</v>
      </c>
      <c r="J5" s="14">
        <v>1</v>
      </c>
      <c r="K5" s="14">
        <v>1</v>
      </c>
      <c r="L5" s="14">
        <v>1</v>
      </c>
      <c r="M5" s="14">
        <v>1</v>
      </c>
      <c r="N5" s="14">
        <v>1</v>
      </c>
      <c r="O5" s="14">
        <v>1</v>
      </c>
      <c r="P5" s="14">
        <v>1</v>
      </c>
      <c r="Q5" s="32">
        <v>1</v>
      </c>
      <c r="R5" s="35">
        <f t="shared" ref="R5:R15" si="1">SUM(C5:Q5)</f>
        <v>14</v>
      </c>
      <c r="S5" s="19"/>
      <c r="T5" s="19">
        <f t="shared" si="0"/>
        <v>0</v>
      </c>
    </row>
    <row r="6" spans="1:20" x14ac:dyDescent="0.25">
      <c r="A6" s="20" t="s">
        <v>60</v>
      </c>
      <c r="B6" s="12" t="s">
        <v>1</v>
      </c>
      <c r="C6" s="13"/>
      <c r="D6" s="14">
        <v>1</v>
      </c>
      <c r="E6" s="14">
        <v>1</v>
      </c>
      <c r="F6" s="14">
        <v>1</v>
      </c>
      <c r="G6" s="14">
        <v>1</v>
      </c>
      <c r="H6" s="14">
        <v>1</v>
      </c>
      <c r="I6" s="14">
        <v>1</v>
      </c>
      <c r="J6" s="14">
        <v>1</v>
      </c>
      <c r="K6" s="14">
        <v>1</v>
      </c>
      <c r="L6" s="14">
        <v>1</v>
      </c>
      <c r="M6" s="14">
        <v>1</v>
      </c>
      <c r="N6" s="14">
        <v>1</v>
      </c>
      <c r="O6" s="14">
        <v>1</v>
      </c>
      <c r="P6" s="14">
        <v>1</v>
      </c>
      <c r="Q6" s="32">
        <v>1</v>
      </c>
      <c r="R6" s="35">
        <f t="shared" si="1"/>
        <v>14</v>
      </c>
      <c r="S6" s="19"/>
      <c r="T6" s="19">
        <f t="shared" si="0"/>
        <v>0</v>
      </c>
    </row>
    <row r="7" spans="1:20" x14ac:dyDescent="0.25">
      <c r="A7" s="20" t="s">
        <v>61</v>
      </c>
      <c r="B7" s="12" t="s">
        <v>1</v>
      </c>
      <c r="C7" s="13"/>
      <c r="D7" s="14">
        <v>1</v>
      </c>
      <c r="E7" s="14">
        <v>1</v>
      </c>
      <c r="F7" s="14">
        <v>1</v>
      </c>
      <c r="G7" s="14">
        <v>1</v>
      </c>
      <c r="H7" s="14">
        <v>1</v>
      </c>
      <c r="I7" s="14">
        <v>1</v>
      </c>
      <c r="J7" s="14">
        <v>1</v>
      </c>
      <c r="K7" s="14">
        <v>1</v>
      </c>
      <c r="L7" s="14">
        <v>1</v>
      </c>
      <c r="M7" s="14">
        <v>1</v>
      </c>
      <c r="N7" s="14">
        <v>1</v>
      </c>
      <c r="O7" s="14">
        <v>1</v>
      </c>
      <c r="P7" s="14">
        <v>1</v>
      </c>
      <c r="Q7" s="32">
        <v>1</v>
      </c>
      <c r="R7" s="35">
        <f t="shared" si="1"/>
        <v>14</v>
      </c>
      <c r="S7" s="19"/>
      <c r="T7" s="19">
        <f t="shared" si="0"/>
        <v>0</v>
      </c>
    </row>
    <row r="8" spans="1:20" x14ac:dyDescent="0.25">
      <c r="A8" s="20" t="s">
        <v>62</v>
      </c>
      <c r="B8" s="12" t="s">
        <v>1</v>
      </c>
      <c r="C8" s="13"/>
      <c r="D8" s="14"/>
      <c r="E8" s="14"/>
      <c r="F8" s="14">
        <v>1</v>
      </c>
      <c r="G8" s="14"/>
      <c r="H8" s="14">
        <v>1</v>
      </c>
      <c r="I8" s="14">
        <v>1</v>
      </c>
      <c r="J8" s="14">
        <v>1</v>
      </c>
      <c r="K8" s="14">
        <v>1</v>
      </c>
      <c r="L8" s="14">
        <v>1</v>
      </c>
      <c r="M8" s="14">
        <v>1</v>
      </c>
      <c r="N8" s="14">
        <v>1</v>
      </c>
      <c r="O8" s="14">
        <v>1</v>
      </c>
      <c r="P8" s="14">
        <v>1</v>
      </c>
      <c r="Q8" s="32">
        <v>1</v>
      </c>
      <c r="R8" s="35">
        <f t="shared" si="1"/>
        <v>11</v>
      </c>
      <c r="S8" s="19"/>
      <c r="T8" s="19">
        <f t="shared" si="0"/>
        <v>0</v>
      </c>
    </row>
    <row r="9" spans="1:20" x14ac:dyDescent="0.25">
      <c r="A9" s="20" t="s">
        <v>63</v>
      </c>
      <c r="B9" s="12" t="s">
        <v>1</v>
      </c>
      <c r="C9" s="13"/>
      <c r="D9" s="14"/>
      <c r="E9" s="14"/>
      <c r="F9" s="14">
        <v>1</v>
      </c>
      <c r="G9" s="14"/>
      <c r="H9" s="14">
        <v>1</v>
      </c>
      <c r="I9" s="14">
        <v>1</v>
      </c>
      <c r="J9" s="14">
        <v>1</v>
      </c>
      <c r="K9" s="14">
        <v>1</v>
      </c>
      <c r="L9" s="14">
        <v>1</v>
      </c>
      <c r="M9" s="14">
        <v>1</v>
      </c>
      <c r="N9" s="14">
        <v>1</v>
      </c>
      <c r="O9" s="14">
        <v>1</v>
      </c>
      <c r="P9" s="14">
        <v>1</v>
      </c>
      <c r="Q9" s="32">
        <v>1</v>
      </c>
      <c r="R9" s="35">
        <f t="shared" si="1"/>
        <v>11</v>
      </c>
      <c r="S9" s="19"/>
      <c r="T9" s="19">
        <f t="shared" si="0"/>
        <v>0</v>
      </c>
    </row>
    <row r="10" spans="1:20" x14ac:dyDescent="0.25">
      <c r="A10" s="20" t="s">
        <v>64</v>
      </c>
      <c r="B10" s="12" t="s">
        <v>1</v>
      </c>
      <c r="C10" s="13"/>
      <c r="D10" s="14"/>
      <c r="E10" s="14"/>
      <c r="F10" s="14">
        <v>1</v>
      </c>
      <c r="G10" s="14"/>
      <c r="H10" s="14">
        <v>1</v>
      </c>
      <c r="I10" s="14">
        <v>1</v>
      </c>
      <c r="J10" s="14">
        <v>1</v>
      </c>
      <c r="K10" s="14">
        <v>1</v>
      </c>
      <c r="L10" s="14">
        <v>1</v>
      </c>
      <c r="M10" s="14">
        <v>1</v>
      </c>
      <c r="N10" s="14">
        <v>1</v>
      </c>
      <c r="O10" s="14">
        <v>1</v>
      </c>
      <c r="P10" s="14">
        <v>1</v>
      </c>
      <c r="Q10" s="32">
        <v>1</v>
      </c>
      <c r="R10" s="35">
        <f t="shared" si="1"/>
        <v>11</v>
      </c>
      <c r="S10" s="19"/>
      <c r="T10" s="19">
        <f t="shared" si="0"/>
        <v>0</v>
      </c>
    </row>
    <row r="11" spans="1:20" x14ac:dyDescent="0.25">
      <c r="A11" s="20" t="s">
        <v>65</v>
      </c>
      <c r="B11" s="12" t="s">
        <v>1</v>
      </c>
      <c r="C11" s="13"/>
      <c r="D11" s="14"/>
      <c r="E11" s="14"/>
      <c r="F11" s="14">
        <v>1</v>
      </c>
      <c r="G11" s="14"/>
      <c r="H11" s="14">
        <v>1</v>
      </c>
      <c r="I11" s="14">
        <v>1</v>
      </c>
      <c r="J11" s="14">
        <v>1</v>
      </c>
      <c r="K11" s="14">
        <v>1</v>
      </c>
      <c r="L11" s="14">
        <v>1</v>
      </c>
      <c r="M11" s="14">
        <v>1</v>
      </c>
      <c r="N11" s="14">
        <v>1</v>
      </c>
      <c r="O11" s="14">
        <v>1</v>
      </c>
      <c r="P11" s="14">
        <v>1</v>
      </c>
      <c r="Q11" s="32">
        <v>1</v>
      </c>
      <c r="R11" s="35">
        <f t="shared" si="1"/>
        <v>11</v>
      </c>
      <c r="S11" s="19"/>
      <c r="T11" s="19">
        <f t="shared" si="0"/>
        <v>0</v>
      </c>
    </row>
    <row r="12" spans="1:20" x14ac:dyDescent="0.25">
      <c r="A12" s="20" t="s">
        <v>70</v>
      </c>
      <c r="B12" s="12" t="s">
        <v>1</v>
      </c>
      <c r="C12" s="13">
        <v>2</v>
      </c>
      <c r="D12" s="14">
        <v>2</v>
      </c>
      <c r="E12" s="14">
        <v>1</v>
      </c>
      <c r="F12" s="14">
        <v>1</v>
      </c>
      <c r="G12" s="14">
        <v>1</v>
      </c>
      <c r="H12" s="14"/>
      <c r="I12" s="14"/>
      <c r="J12" s="14"/>
      <c r="K12" s="14"/>
      <c r="L12" s="14"/>
      <c r="M12" s="14"/>
      <c r="N12" s="14"/>
      <c r="O12" s="14">
        <v>1</v>
      </c>
      <c r="P12" s="14"/>
      <c r="Q12" s="32">
        <v>1</v>
      </c>
      <c r="R12" s="35">
        <f t="shared" si="1"/>
        <v>9</v>
      </c>
      <c r="S12" s="19"/>
      <c r="T12" s="19">
        <f t="shared" si="0"/>
        <v>0</v>
      </c>
    </row>
    <row r="13" spans="1:20" x14ac:dyDescent="0.25">
      <c r="A13" s="20" t="s">
        <v>69</v>
      </c>
      <c r="B13" s="12" t="s">
        <v>1</v>
      </c>
      <c r="C13" s="13">
        <v>2</v>
      </c>
      <c r="D13" s="14">
        <v>2</v>
      </c>
      <c r="E13" s="14">
        <v>1</v>
      </c>
      <c r="F13" s="14">
        <v>1</v>
      </c>
      <c r="G13" s="14">
        <v>1</v>
      </c>
      <c r="H13" s="14"/>
      <c r="I13" s="14"/>
      <c r="J13" s="14"/>
      <c r="K13" s="14"/>
      <c r="L13" s="14"/>
      <c r="M13" s="14"/>
      <c r="N13" s="14"/>
      <c r="O13" s="14">
        <v>1</v>
      </c>
      <c r="P13" s="14"/>
      <c r="Q13" s="32">
        <v>1</v>
      </c>
      <c r="R13" s="35">
        <f t="shared" si="1"/>
        <v>9</v>
      </c>
      <c r="S13" s="19"/>
      <c r="T13" s="19">
        <f t="shared" si="0"/>
        <v>0</v>
      </c>
    </row>
    <row r="14" spans="1:20" x14ac:dyDescent="0.25">
      <c r="A14" s="20" t="s">
        <v>68</v>
      </c>
      <c r="B14" s="12" t="s">
        <v>1</v>
      </c>
      <c r="C14" s="13">
        <v>2</v>
      </c>
      <c r="D14" s="14">
        <v>2</v>
      </c>
      <c r="E14" s="14">
        <v>1</v>
      </c>
      <c r="F14" s="14">
        <v>1</v>
      </c>
      <c r="G14" s="14">
        <v>1</v>
      </c>
      <c r="H14" s="14"/>
      <c r="I14" s="14"/>
      <c r="J14" s="14"/>
      <c r="K14" s="14"/>
      <c r="L14" s="14"/>
      <c r="M14" s="14"/>
      <c r="N14" s="14"/>
      <c r="O14" s="14">
        <v>1</v>
      </c>
      <c r="P14" s="14"/>
      <c r="Q14" s="32">
        <v>1</v>
      </c>
      <c r="R14" s="35">
        <f t="shared" si="1"/>
        <v>9</v>
      </c>
      <c r="S14" s="19"/>
      <c r="T14" s="19">
        <f t="shared" si="0"/>
        <v>0</v>
      </c>
    </row>
    <row r="15" spans="1:20" ht="15.75" thickBot="1" x14ac:dyDescent="0.3">
      <c r="A15" s="20" t="s">
        <v>67</v>
      </c>
      <c r="B15" s="12" t="s">
        <v>1</v>
      </c>
      <c r="C15" s="13">
        <v>2</v>
      </c>
      <c r="D15" s="14">
        <v>2</v>
      </c>
      <c r="E15" s="14">
        <v>1</v>
      </c>
      <c r="F15" s="14">
        <v>1</v>
      </c>
      <c r="G15" s="14">
        <v>1</v>
      </c>
      <c r="H15" s="14"/>
      <c r="I15" s="14"/>
      <c r="J15" s="14"/>
      <c r="K15" s="14"/>
      <c r="L15" s="14"/>
      <c r="M15" s="14"/>
      <c r="N15" s="14"/>
      <c r="O15" s="14">
        <v>1</v>
      </c>
      <c r="P15" s="14"/>
      <c r="Q15" s="32">
        <v>1</v>
      </c>
      <c r="R15" s="35">
        <f t="shared" si="1"/>
        <v>9</v>
      </c>
      <c r="S15" s="19"/>
      <c r="T15" s="36">
        <f t="shared" si="0"/>
        <v>0</v>
      </c>
    </row>
    <row r="16" spans="1:20" ht="15.75" thickBot="1" x14ac:dyDescent="0.3">
      <c r="R16" s="48" t="s">
        <v>37</v>
      </c>
      <c r="S16" s="49"/>
      <c r="T16" s="37">
        <f>SUM(T4:T15)</f>
        <v>0</v>
      </c>
    </row>
  </sheetData>
  <mergeCells count="1">
    <mergeCell ref="R16:S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Podmínky</vt:lpstr>
      <vt:lpstr>ICT-tonery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Galáž Petr</dc:creator>
  <cp:lastModifiedBy>Melichárek Kamil</cp:lastModifiedBy>
  <cp:lastPrinted>2015-09-14T09:57:59Z</cp:lastPrinted>
  <dcterms:created xsi:type="dcterms:W3CDTF">2014-09-08T07:53:43Z</dcterms:created>
  <dcterms:modified xsi:type="dcterms:W3CDTF">2017-12-08T12:57:16Z</dcterms:modified>
</cp:coreProperties>
</file>